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995" activeTab="1"/>
  </bookViews>
  <sheets>
    <sheet name="X" sheetId="1" r:id="rId1"/>
    <sheet name="А" sheetId="2" r:id="rId2"/>
    <sheet name="B" sheetId="3" r:id="rId3"/>
  </sheets>
  <definedNames>
    <definedName name="swiss_res" localSheetId="0">X!$A$1:$G$20</definedName>
  </definedNames>
  <calcPr calcId="145621" refMode="R1C1"/>
</workbook>
</file>

<file path=xl/calcChain.xml><?xml version="1.0" encoding="utf-8"?>
<calcChain xmlns="http://schemas.openxmlformats.org/spreadsheetml/2006/main">
  <c r="B8" i="3" l="1"/>
  <c r="B24" i="3"/>
  <c r="B24" i="2"/>
  <c r="B28" i="2"/>
  <c r="B20" i="2"/>
  <c r="B8" i="2"/>
  <c r="B20" i="3"/>
  <c r="B12" i="3"/>
  <c r="B32" i="2"/>
  <c r="B4" i="3"/>
  <c r="B16" i="2"/>
  <c r="B32" i="3"/>
  <c r="B16" i="3"/>
  <c r="B4" i="2"/>
  <c r="B12" i="2"/>
  <c r="B28" i="3"/>
  <c r="F30" i="3" l="1"/>
  <c r="F22" i="3"/>
  <c r="F14" i="3"/>
  <c r="F6" i="3"/>
  <c r="F14" i="2"/>
  <c r="B36" i="2" s="1"/>
  <c r="F6" i="2"/>
  <c r="J10" i="2" s="1"/>
  <c r="N18" i="2" s="1"/>
  <c r="F22" i="2"/>
  <c r="F30" i="2"/>
  <c r="J26" i="2" l="1"/>
  <c r="B40" i="2"/>
  <c r="F38" i="2" s="1"/>
  <c r="J26" i="3"/>
  <c r="B40" i="3"/>
  <c r="F38" i="3" s="1"/>
  <c r="J10" i="3"/>
  <c r="B36" i="3"/>
  <c r="N18" i="3" l="1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C:\Users\Andrey\Desktop\Инструменты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<sst xmlns="http://schemas.openxmlformats.org/spreadsheetml/2006/main" count="102" uniqueCount="50">
  <si>
    <t>дор.</t>
  </si>
  <si>
    <t>X</t>
  </si>
  <si>
    <t>Рикки-Тикки-Тави</t>
  </si>
  <si>
    <t xml:space="preserve"> </t>
  </si>
  <si>
    <t>49.0-23.0</t>
  </si>
  <si>
    <t>Звездец</t>
  </si>
  <si>
    <t>42.0-24.0</t>
  </si>
  <si>
    <t>2Д</t>
  </si>
  <si>
    <t>33.0-26.0</t>
  </si>
  <si>
    <t>Наше Шоу</t>
  </si>
  <si>
    <t>44.0-28.0</t>
  </si>
  <si>
    <t>Получат</t>
  </si>
  <si>
    <t>43.0-37.0</t>
  </si>
  <si>
    <t>БуЗа</t>
  </si>
  <si>
    <t>41.0-40.0</t>
  </si>
  <si>
    <t>Финки</t>
  </si>
  <si>
    <t>31.0-40.0</t>
  </si>
  <si>
    <t>Бомбардино</t>
  </si>
  <si>
    <t>20.0-40.0</t>
  </si>
  <si>
    <t>Лютые Лебеди</t>
  </si>
  <si>
    <t>29.0-37.0</t>
  </si>
  <si>
    <t>РедФокс</t>
  </si>
  <si>
    <t>38.0-25.0</t>
  </si>
  <si>
    <t>Чирчик</t>
  </si>
  <si>
    <t>36.0-30.0</t>
  </si>
  <si>
    <t>2К</t>
  </si>
  <si>
    <t>43.0-25.0</t>
  </si>
  <si>
    <t>Веселое Коромысло</t>
  </si>
  <si>
    <t>34.0-34.0</t>
  </si>
  <si>
    <t>Филармония</t>
  </si>
  <si>
    <t>34.0-36.0</t>
  </si>
  <si>
    <t>ФаКТ</t>
  </si>
  <si>
    <t>31.0-35.0</t>
  </si>
  <si>
    <t>ЮлА</t>
  </si>
  <si>
    <t>33.0-30.0</t>
  </si>
  <si>
    <t>Cumparsita</t>
  </si>
  <si>
    <t>38.0-40.0</t>
  </si>
  <si>
    <t>Буль-Буль</t>
  </si>
  <si>
    <t>24.0-39.0</t>
  </si>
  <si>
    <t>АлмазШах</t>
  </si>
  <si>
    <t>22.0-45.0</t>
  </si>
  <si>
    <t>БонМур</t>
  </si>
  <si>
    <t>13.0-44.0</t>
  </si>
  <si>
    <t>Кубок А</t>
  </si>
  <si>
    <t>Кубок В</t>
  </si>
  <si>
    <t>4 и 5</t>
  </si>
  <si>
    <t>7 и 8</t>
  </si>
  <si>
    <t>9 и 10</t>
  </si>
  <si>
    <t>1 и 3</t>
  </si>
  <si>
    <t>5 и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</si>
</sst>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workbookViewId="0">
      <selection activeCell="J20" sqref="J20"/>
    </sheetView>
  </sheetViews>
  <sheetFormatPr defaultRowHeight="15" x14ac:dyDescent="0.25"/>
  <cols>
    <col min="1" max="1" width="3" bestFit="1" customWidth="1"/>
    <col min="2" max="2" width="20" bestFit="1" customWidth="1"/>
    <col min="3" max="3" width="1.42578125" customWidth="1"/>
    <col min="4" max="4" width="2" customWidth="1"/>
    <col min="5" max="5" width="3" customWidth="1"/>
    <col min="6" max="6" width="3" bestFit="1" customWidth="1"/>
    <col min="7" max="8" width="8.85546875" bestFit="1" customWidth="1"/>
  </cols>
  <sheetData>
    <row r="1" spans="1:7" x14ac:dyDescent="0.25">
      <c r="A1">
        <v>1</v>
      </c>
      <c r="B1" t="s">
        <v>2</v>
      </c>
      <c r="C1" t="s">
        <v>3</v>
      </c>
      <c r="D1">
        <v>4</v>
      </c>
      <c r="E1">
        <v>10</v>
      </c>
      <c r="F1">
        <v>8</v>
      </c>
      <c r="G1" t="s">
        <v>4</v>
      </c>
    </row>
    <row r="2" spans="1:7" x14ac:dyDescent="0.25">
      <c r="A2">
        <v>2</v>
      </c>
      <c r="B2" t="s">
        <v>5</v>
      </c>
      <c r="C2" t="s">
        <v>3</v>
      </c>
      <c r="D2">
        <v>4</v>
      </c>
      <c r="E2">
        <v>10</v>
      </c>
      <c r="F2">
        <v>8</v>
      </c>
      <c r="G2" t="s">
        <v>6</v>
      </c>
    </row>
    <row r="3" spans="1:7" x14ac:dyDescent="0.25">
      <c r="A3">
        <v>3</v>
      </c>
      <c r="B3" t="s">
        <v>7</v>
      </c>
      <c r="C3" t="s">
        <v>3</v>
      </c>
      <c r="D3">
        <v>3</v>
      </c>
      <c r="E3">
        <v>9</v>
      </c>
      <c r="F3">
        <v>11</v>
      </c>
      <c r="G3" t="s">
        <v>8</v>
      </c>
    </row>
    <row r="4" spans="1:7" x14ac:dyDescent="0.25">
      <c r="A4">
        <v>4</v>
      </c>
      <c r="B4" t="s">
        <v>9</v>
      </c>
      <c r="C4" t="s">
        <v>3</v>
      </c>
      <c r="D4">
        <v>3</v>
      </c>
      <c r="E4">
        <v>8</v>
      </c>
      <c r="F4">
        <v>9</v>
      </c>
      <c r="G4" t="s">
        <v>10</v>
      </c>
    </row>
    <row r="5" spans="1:7" x14ac:dyDescent="0.25">
      <c r="A5">
        <v>5</v>
      </c>
      <c r="B5" t="s">
        <v>11</v>
      </c>
      <c r="C5" t="s">
        <v>3</v>
      </c>
      <c r="D5">
        <v>3</v>
      </c>
      <c r="E5">
        <v>8</v>
      </c>
      <c r="F5">
        <v>9</v>
      </c>
      <c r="G5" t="s">
        <v>12</v>
      </c>
    </row>
    <row r="6" spans="1:7" x14ac:dyDescent="0.25">
      <c r="A6">
        <v>6</v>
      </c>
      <c r="B6" t="s">
        <v>13</v>
      </c>
      <c r="C6" t="s">
        <v>3</v>
      </c>
      <c r="D6">
        <v>2</v>
      </c>
      <c r="E6">
        <v>6</v>
      </c>
      <c r="F6">
        <v>10</v>
      </c>
      <c r="G6" t="s">
        <v>14</v>
      </c>
    </row>
    <row r="7" spans="1:7" x14ac:dyDescent="0.25">
      <c r="A7">
        <v>7</v>
      </c>
      <c r="B7" t="s">
        <v>15</v>
      </c>
      <c r="C7" t="s">
        <v>3</v>
      </c>
      <c r="D7">
        <v>2</v>
      </c>
      <c r="E7">
        <v>6</v>
      </c>
      <c r="F7">
        <v>8</v>
      </c>
      <c r="G7" t="s">
        <v>16</v>
      </c>
    </row>
    <row r="8" spans="1:7" x14ac:dyDescent="0.25">
      <c r="A8">
        <v>8</v>
      </c>
      <c r="B8" t="s">
        <v>17</v>
      </c>
      <c r="C8" t="s">
        <v>3</v>
      </c>
      <c r="D8">
        <v>2</v>
      </c>
      <c r="E8">
        <v>5</v>
      </c>
      <c r="F8">
        <v>11</v>
      </c>
      <c r="G8" t="s">
        <v>18</v>
      </c>
    </row>
    <row r="9" spans="1:7" x14ac:dyDescent="0.25">
      <c r="A9">
        <v>9</v>
      </c>
      <c r="B9" t="s">
        <v>19</v>
      </c>
      <c r="C9" t="s">
        <v>3</v>
      </c>
      <c r="D9">
        <v>2</v>
      </c>
      <c r="E9">
        <v>5</v>
      </c>
      <c r="F9">
        <v>10</v>
      </c>
      <c r="G9" t="s">
        <v>20</v>
      </c>
    </row>
    <row r="10" spans="1:7" x14ac:dyDescent="0.25">
      <c r="A10">
        <v>10</v>
      </c>
      <c r="B10" t="s">
        <v>21</v>
      </c>
      <c r="C10" t="s">
        <v>3</v>
      </c>
      <c r="D10">
        <v>2</v>
      </c>
      <c r="E10">
        <v>5</v>
      </c>
      <c r="F10">
        <v>8</v>
      </c>
      <c r="G10" t="s">
        <v>22</v>
      </c>
    </row>
    <row r="11" spans="1:7" x14ac:dyDescent="0.25">
      <c r="A11">
        <v>11</v>
      </c>
      <c r="B11" t="s">
        <v>23</v>
      </c>
      <c r="C11" t="s">
        <v>3</v>
      </c>
      <c r="D11">
        <v>2</v>
      </c>
      <c r="E11">
        <v>5</v>
      </c>
      <c r="F11">
        <v>8</v>
      </c>
      <c r="G11" t="s">
        <v>24</v>
      </c>
    </row>
    <row r="12" spans="1:7" x14ac:dyDescent="0.25">
      <c r="A12">
        <v>12</v>
      </c>
      <c r="B12" t="s">
        <v>25</v>
      </c>
      <c r="C12" t="s">
        <v>3</v>
      </c>
      <c r="D12">
        <v>2</v>
      </c>
      <c r="E12">
        <v>4</v>
      </c>
      <c r="F12">
        <v>9</v>
      </c>
      <c r="G12" t="s">
        <v>26</v>
      </c>
    </row>
    <row r="13" spans="1:7" x14ac:dyDescent="0.25">
      <c r="A13">
        <v>13</v>
      </c>
      <c r="B13" t="s">
        <v>27</v>
      </c>
      <c r="C13" t="s">
        <v>3</v>
      </c>
      <c r="D13">
        <v>2</v>
      </c>
      <c r="E13">
        <v>4</v>
      </c>
      <c r="F13">
        <v>6</v>
      </c>
      <c r="G13" t="s">
        <v>28</v>
      </c>
    </row>
    <row r="14" spans="1:7" x14ac:dyDescent="0.25">
      <c r="A14">
        <v>14</v>
      </c>
      <c r="B14" t="s">
        <v>29</v>
      </c>
      <c r="C14" t="s">
        <v>3</v>
      </c>
      <c r="D14">
        <v>2</v>
      </c>
      <c r="E14">
        <v>3</v>
      </c>
      <c r="F14">
        <v>5</v>
      </c>
      <c r="G14" t="s">
        <v>30</v>
      </c>
    </row>
    <row r="15" spans="1:7" x14ac:dyDescent="0.25">
      <c r="A15">
        <v>15</v>
      </c>
      <c r="B15" t="s">
        <v>31</v>
      </c>
      <c r="C15" t="s">
        <v>3</v>
      </c>
      <c r="D15">
        <v>1</v>
      </c>
      <c r="E15">
        <v>4</v>
      </c>
      <c r="F15">
        <v>8</v>
      </c>
      <c r="G15" t="s">
        <v>32</v>
      </c>
    </row>
    <row r="16" spans="1:7" x14ac:dyDescent="0.25">
      <c r="A16">
        <v>16</v>
      </c>
      <c r="B16" t="s">
        <v>33</v>
      </c>
      <c r="C16" t="s">
        <v>3</v>
      </c>
      <c r="D16">
        <v>1</v>
      </c>
      <c r="E16">
        <v>3</v>
      </c>
      <c r="F16">
        <v>7</v>
      </c>
      <c r="G16" t="s">
        <v>34</v>
      </c>
    </row>
    <row r="17" spans="1:7" x14ac:dyDescent="0.25">
      <c r="A17">
        <v>17</v>
      </c>
      <c r="B17" t="s">
        <v>35</v>
      </c>
      <c r="C17" t="s">
        <v>3</v>
      </c>
      <c r="D17">
        <v>1</v>
      </c>
      <c r="E17">
        <v>2</v>
      </c>
      <c r="F17">
        <v>8</v>
      </c>
      <c r="G17" t="s">
        <v>36</v>
      </c>
    </row>
    <row r="18" spans="1:7" x14ac:dyDescent="0.25">
      <c r="A18">
        <v>18</v>
      </c>
      <c r="B18" t="s">
        <v>37</v>
      </c>
      <c r="C18" t="s">
        <v>3</v>
      </c>
      <c r="D18">
        <v>1</v>
      </c>
      <c r="E18">
        <v>2</v>
      </c>
      <c r="F18">
        <v>7</v>
      </c>
      <c r="G18" t="s">
        <v>38</v>
      </c>
    </row>
    <row r="19" spans="1:7" x14ac:dyDescent="0.25">
      <c r="A19">
        <v>19</v>
      </c>
      <c r="B19" t="s">
        <v>39</v>
      </c>
      <c r="C19" t="s">
        <v>3</v>
      </c>
      <c r="D19">
        <v>1</v>
      </c>
      <c r="E19">
        <v>1</v>
      </c>
      <c r="F19">
        <v>5</v>
      </c>
      <c r="G19" t="s">
        <v>40</v>
      </c>
    </row>
    <row r="20" spans="1:7" x14ac:dyDescent="0.25">
      <c r="A20">
        <v>20</v>
      </c>
      <c r="B20" t="s">
        <v>41</v>
      </c>
      <c r="C20" t="s">
        <v>3</v>
      </c>
      <c r="D20">
        <v>0</v>
      </c>
      <c r="E20">
        <v>0</v>
      </c>
      <c r="F20">
        <v>5</v>
      </c>
      <c r="G2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abSelected="1" topLeftCell="A7" workbookViewId="0">
      <selection activeCell="E11" sqref="E11"/>
    </sheetView>
  </sheetViews>
  <sheetFormatPr defaultRowHeight="15" x14ac:dyDescent="0.25"/>
  <cols>
    <col min="1" max="1" width="3.5703125" style="3" customWidth="1"/>
    <col min="2" max="15" width="9.140625" style="2" customWidth="1"/>
    <col min="16" max="16384" width="9.140625" style="2"/>
  </cols>
  <sheetData>
    <row r="1" spans="1:13" ht="36" x14ac:dyDescent="0.25">
      <c r="B1" s="1"/>
      <c r="C1" s="1"/>
      <c r="D1" s="4" t="s">
        <v>43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s="11" customFormat="1" ht="21" x14ac:dyDescent="0.25">
      <c r="A4" s="8" t="s">
        <v>1</v>
      </c>
      <c r="B4" s="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Рикки-Тикки-Тави</v>
      </c>
      <c r="C4" s="6"/>
      <c r="D4" s="9">
        <v>7</v>
      </c>
      <c r="E4" s="10"/>
    </row>
    <row r="5" spans="1:13" s="11" customFormat="1" ht="15" customHeight="1" x14ac:dyDescent="0.25">
      <c r="A5" s="8">
        <v>1</v>
      </c>
      <c r="C5" s="12"/>
      <c r="E5" s="13"/>
    </row>
    <row r="6" spans="1:13" s="11" customFormat="1" ht="21" x14ac:dyDescent="0.35">
      <c r="A6" s="8"/>
      <c r="B6" s="14" t="s">
        <v>0</v>
      </c>
      <c r="C6" s="12">
        <v>1</v>
      </c>
      <c r="E6" s="15"/>
      <c r="F6" s="7" t="str">
        <f ca="1">IF(ISBLANK(D4),"",IF(D4&gt;D8,B4,B8))</f>
        <v>Рикки-Тикки-Тави</v>
      </c>
      <c r="G6" s="6"/>
      <c r="H6" s="9">
        <v>13</v>
      </c>
      <c r="I6" s="10"/>
    </row>
    <row r="7" spans="1:13" s="11" customFormat="1" ht="15" customHeight="1" x14ac:dyDescent="0.25">
      <c r="A7" s="8"/>
      <c r="C7" s="12"/>
      <c r="E7" s="15"/>
      <c r="I7" s="13"/>
    </row>
    <row r="8" spans="1:13" s="11" customFormat="1" ht="21" x14ac:dyDescent="0.25">
      <c r="A8" s="8" t="s">
        <v>1</v>
      </c>
      <c r="B8" s="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Бомбардино</v>
      </c>
      <c r="C8" s="6"/>
      <c r="D8" s="9">
        <v>5</v>
      </c>
      <c r="E8" s="16"/>
      <c r="I8" s="15"/>
    </row>
    <row r="9" spans="1:13" s="11" customFormat="1" ht="15" customHeight="1" x14ac:dyDescent="0.25">
      <c r="A9" s="8">
        <v>8</v>
      </c>
      <c r="C9" s="12"/>
      <c r="I9" s="15"/>
    </row>
    <row r="10" spans="1:13" s="11" customFormat="1" ht="21" x14ac:dyDescent="0.35">
      <c r="A10" s="8"/>
      <c r="C10" s="12"/>
      <c r="F10" s="14" t="s">
        <v>0</v>
      </c>
      <c r="G10" s="11" t="s">
        <v>47</v>
      </c>
      <c r="H10" s="12"/>
      <c r="I10" s="15"/>
      <c r="J10" s="7" t="str">
        <f ca="1">IF(ISBLANK(H6),"",IF(H6&gt;H14,F6,F14))</f>
        <v>Рикки-Тикки-Тави</v>
      </c>
      <c r="K10" s="5"/>
      <c r="L10" s="9">
        <v>13</v>
      </c>
      <c r="M10" s="10"/>
    </row>
    <row r="11" spans="1:13" s="11" customFormat="1" ht="15" customHeight="1" x14ac:dyDescent="0.25">
      <c r="A11" s="8"/>
      <c r="C11" s="12"/>
      <c r="I11" s="15"/>
      <c r="M11" s="13"/>
    </row>
    <row r="12" spans="1:13" s="11" customFormat="1" ht="21" x14ac:dyDescent="0.25">
      <c r="A12" s="8" t="s">
        <v>1</v>
      </c>
      <c r="B12" s="5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Наше Шоу</v>
      </c>
      <c r="C12" s="6"/>
      <c r="D12" s="9">
        <v>13</v>
      </c>
      <c r="E12" s="10"/>
      <c r="I12" s="15"/>
      <c r="M12" s="15"/>
    </row>
    <row r="13" spans="1:13" s="11" customFormat="1" ht="15" customHeight="1" x14ac:dyDescent="0.25">
      <c r="A13" s="8">
        <v>4</v>
      </c>
      <c r="C13" s="12"/>
      <c r="E13" s="13"/>
      <c r="I13" s="15"/>
      <c r="M13" s="15"/>
    </row>
    <row r="14" spans="1:13" s="11" customFormat="1" ht="21" x14ac:dyDescent="0.35">
      <c r="A14" s="8"/>
      <c r="B14" s="14" t="s">
        <v>0</v>
      </c>
      <c r="C14" s="12">
        <v>3</v>
      </c>
      <c r="E14" s="15"/>
      <c r="F14" s="7" t="str">
        <f ca="1">IF(ISBLANK(D12),"",IF(D12&gt;D16,B12,B16))</f>
        <v>Наше Шоу</v>
      </c>
      <c r="G14" s="6"/>
      <c r="H14" s="9">
        <v>0</v>
      </c>
      <c r="I14" s="16"/>
      <c r="M14" s="15"/>
    </row>
    <row r="15" spans="1:13" s="11" customFormat="1" ht="15" customHeight="1" x14ac:dyDescent="0.25">
      <c r="A15" s="8"/>
      <c r="E15" s="15"/>
      <c r="M15" s="15"/>
    </row>
    <row r="16" spans="1:13" s="11" customFormat="1" ht="21" x14ac:dyDescent="0.25">
      <c r="A16" s="8" t="s">
        <v>1</v>
      </c>
      <c r="B16" s="5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Получат</v>
      </c>
      <c r="C16" s="6"/>
      <c r="D16" s="9">
        <v>11</v>
      </c>
      <c r="E16" s="16"/>
      <c r="M16" s="15"/>
    </row>
    <row r="17" spans="1:15" s="11" customFormat="1" ht="15" customHeight="1" x14ac:dyDescent="0.25">
      <c r="A17" s="8">
        <v>5</v>
      </c>
      <c r="M17" s="15"/>
    </row>
    <row r="18" spans="1:15" s="11" customFormat="1" ht="21" x14ac:dyDescent="0.35">
      <c r="A18" s="8"/>
      <c r="B18" s="14"/>
      <c r="J18" s="14" t="s">
        <v>0</v>
      </c>
      <c r="K18" s="11" t="s">
        <v>49</v>
      </c>
      <c r="L18" s="12"/>
      <c r="M18" s="15"/>
      <c r="N18" s="7" t="str">
        <f ca="1">IF(ISBLANK(L10),"",IF(L10&gt;L26,J10,J26))</f>
        <v>Рикки-Тикки-Тави</v>
      </c>
      <c r="O18" s="5"/>
    </row>
    <row r="19" spans="1:15" s="11" customFormat="1" ht="15" customHeight="1" x14ac:dyDescent="0.25">
      <c r="A19" s="8"/>
      <c r="M19" s="15"/>
    </row>
    <row r="20" spans="1:15" s="11" customFormat="1" ht="21" x14ac:dyDescent="0.25">
      <c r="A20" s="8" t="s">
        <v>1</v>
      </c>
      <c r="B20" s="5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2Д</v>
      </c>
      <c r="C20" s="6"/>
      <c r="D20" s="9">
        <v>13</v>
      </c>
      <c r="E20" s="10"/>
      <c r="M20" s="15"/>
    </row>
    <row r="21" spans="1:15" s="11" customFormat="1" ht="15" customHeight="1" x14ac:dyDescent="0.25">
      <c r="A21" s="8">
        <v>3</v>
      </c>
      <c r="E21" s="13"/>
      <c r="M21" s="15"/>
    </row>
    <row r="22" spans="1:15" s="11" customFormat="1" ht="21" x14ac:dyDescent="0.35">
      <c r="A22" s="8"/>
      <c r="B22" s="14" t="s">
        <v>0</v>
      </c>
      <c r="C22" s="12">
        <v>9</v>
      </c>
      <c r="E22" s="15"/>
      <c r="F22" s="7" t="str">
        <f ca="1">IF(ISBLANK(D20),"",IF(D20&gt;D24,B20,B24))</f>
        <v>2Д</v>
      </c>
      <c r="G22" s="6"/>
      <c r="H22" s="9">
        <v>10</v>
      </c>
      <c r="I22" s="10"/>
      <c r="M22" s="15"/>
    </row>
    <row r="23" spans="1:15" s="11" customFormat="1" ht="15" customHeight="1" x14ac:dyDescent="0.25">
      <c r="A23" s="8"/>
      <c r="E23" s="15"/>
      <c r="I23" s="13"/>
      <c r="M23" s="15"/>
    </row>
    <row r="24" spans="1:15" s="11" customFormat="1" ht="21" x14ac:dyDescent="0.25">
      <c r="A24" s="8" t="s">
        <v>1</v>
      </c>
      <c r="B24" s="5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БуЗа</v>
      </c>
      <c r="C24" s="6"/>
      <c r="D24" s="9">
        <v>0</v>
      </c>
      <c r="E24" s="16"/>
      <c r="I24" s="15"/>
      <c r="M24" s="15"/>
    </row>
    <row r="25" spans="1:15" s="11" customFormat="1" ht="15" customHeight="1" x14ac:dyDescent="0.25">
      <c r="A25" s="8">
        <v>6</v>
      </c>
      <c r="I25" s="15"/>
      <c r="M25" s="15"/>
    </row>
    <row r="26" spans="1:15" s="11" customFormat="1" ht="21" x14ac:dyDescent="0.35">
      <c r="A26" s="8"/>
      <c r="F26" s="14" t="s">
        <v>0</v>
      </c>
      <c r="G26" s="18" t="s">
        <v>48</v>
      </c>
      <c r="H26" s="12"/>
      <c r="I26" s="15"/>
      <c r="J26" s="7" t="str">
        <f ca="1">IF(ISBLANK(H22),"",IF(H22&gt;H30,F22,F30))</f>
        <v>Звездец</v>
      </c>
      <c r="K26" s="6"/>
      <c r="L26" s="9">
        <v>12</v>
      </c>
      <c r="M26" s="16"/>
    </row>
    <row r="27" spans="1:15" s="11" customFormat="1" ht="15" customHeight="1" x14ac:dyDescent="0.25">
      <c r="A27" s="8"/>
      <c r="I27" s="15"/>
    </row>
    <row r="28" spans="1:15" s="11" customFormat="1" ht="21" x14ac:dyDescent="0.25">
      <c r="A28" s="8" t="s">
        <v>1</v>
      </c>
      <c r="B28" s="5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Звездец</v>
      </c>
      <c r="C28" s="6"/>
      <c r="D28" s="9">
        <v>13</v>
      </c>
      <c r="E28" s="10"/>
      <c r="I28" s="15"/>
    </row>
    <row r="29" spans="1:15" s="11" customFormat="1" ht="15" customHeight="1" x14ac:dyDescent="0.25">
      <c r="A29" s="8">
        <v>2</v>
      </c>
      <c r="E29" s="13"/>
      <c r="I29" s="15"/>
    </row>
    <row r="30" spans="1:15" s="11" customFormat="1" ht="21" x14ac:dyDescent="0.35">
      <c r="A30" s="8"/>
      <c r="B30" s="14" t="s">
        <v>0</v>
      </c>
      <c r="C30" s="12">
        <v>10</v>
      </c>
      <c r="E30" s="15"/>
      <c r="F30" s="7" t="str">
        <f ca="1">IF(ISBLANK(D28),"",IF(D28&gt;D32,B28,B32))</f>
        <v>Звездец</v>
      </c>
      <c r="G30" s="6"/>
      <c r="H30" s="9">
        <v>13</v>
      </c>
      <c r="I30" s="16"/>
    </row>
    <row r="31" spans="1:15" s="11" customFormat="1" ht="15" customHeight="1" x14ac:dyDescent="0.25">
      <c r="A31" s="8"/>
      <c r="E31" s="15"/>
    </row>
    <row r="32" spans="1:15" s="11" customFormat="1" ht="21" x14ac:dyDescent="0.25">
      <c r="A32" s="8" t="s">
        <v>1</v>
      </c>
      <c r="B32" s="5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Финки</v>
      </c>
      <c r="C32" s="6"/>
      <c r="D32" s="9">
        <v>7</v>
      </c>
      <c r="E32" s="16"/>
    </row>
    <row r="33" spans="1:7" s="11" customFormat="1" ht="21" x14ac:dyDescent="0.25">
      <c r="A33" s="8">
        <v>7</v>
      </c>
    </row>
    <row r="34" spans="1:7" s="11" customFormat="1" ht="21" x14ac:dyDescent="0.25">
      <c r="A34" s="8"/>
    </row>
    <row r="35" spans="1:7" s="11" customFormat="1" ht="21" x14ac:dyDescent="0.25">
      <c r="A35" s="8"/>
    </row>
    <row r="36" spans="1:7" s="11" customFormat="1" ht="21" x14ac:dyDescent="0.25">
      <c r="A36" s="8"/>
      <c r="B36" s="5" t="str">
        <f ca="1">IF(ISBLANK(H6),"",IF(H6&gt;H14,F14,F6))</f>
        <v>Наше Шоу</v>
      </c>
      <c r="C36" s="6"/>
      <c r="D36" s="9">
        <v>9</v>
      </c>
      <c r="E36" s="10"/>
      <c r="F36" s="17"/>
      <c r="G36" s="17"/>
    </row>
    <row r="37" spans="1:7" s="11" customFormat="1" ht="15" customHeight="1" x14ac:dyDescent="0.25">
      <c r="A37" s="8"/>
      <c r="E37" s="13"/>
    </row>
    <row r="38" spans="1:7" s="11" customFormat="1" ht="21" x14ac:dyDescent="0.35">
      <c r="A38" s="8"/>
      <c r="B38" s="14" t="s">
        <v>0</v>
      </c>
      <c r="C38" s="11" t="s">
        <v>46</v>
      </c>
      <c r="E38" s="15"/>
      <c r="F38" s="7" t="str">
        <f ca="1">IF(ISBLANK(D36),"",IF(D36&gt;D40,B36,B40))</f>
        <v>2Д</v>
      </c>
      <c r="G38" s="5"/>
    </row>
    <row r="39" spans="1:7" s="11" customFormat="1" ht="15" customHeight="1" x14ac:dyDescent="0.25">
      <c r="A39" s="8"/>
      <c r="E39" s="15"/>
    </row>
    <row r="40" spans="1:7" s="11" customFormat="1" ht="21" x14ac:dyDescent="0.25">
      <c r="A40" s="8"/>
      <c r="B40" s="5" t="str">
        <f ca="1">IF(ISBLANK(H22),"",IF(H22&gt;H30,F30,F22))</f>
        <v>2Д</v>
      </c>
      <c r="C40" s="6"/>
      <c r="D40" s="9">
        <v>13</v>
      </c>
      <c r="E40" s="16"/>
    </row>
  </sheetData>
  <mergeCells count="19">
    <mergeCell ref="F14:G14"/>
    <mergeCell ref="B16:C16"/>
    <mergeCell ref="B4:C4"/>
    <mergeCell ref="F6:G6"/>
    <mergeCell ref="B8:C8"/>
    <mergeCell ref="J10:K10"/>
    <mergeCell ref="B12:C12"/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</mergeCells>
  <pageMargins left="0.7" right="0.7" top="0.75" bottom="0.75" header="0.3" footer="0.3"/>
  <pageSetup paperSize="9" scale="6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topLeftCell="A4" workbookViewId="0">
      <selection activeCell="G35" sqref="G35"/>
    </sheetView>
  </sheetViews>
  <sheetFormatPr defaultRowHeight="15" x14ac:dyDescent="0.25"/>
  <cols>
    <col min="1" max="1" width="9.140625" style="3"/>
    <col min="2" max="15" width="9.140625" style="2" customWidth="1"/>
    <col min="16" max="16384" width="9.140625" style="2"/>
  </cols>
  <sheetData>
    <row r="1" spans="1:13" ht="36" x14ac:dyDescent="0.25">
      <c r="B1" s="1"/>
      <c r="C1" s="1"/>
      <c r="D1" s="4" t="s">
        <v>44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s="11" customFormat="1" ht="21" x14ac:dyDescent="0.25">
      <c r="A4" s="8" t="s">
        <v>1</v>
      </c>
      <c r="B4" s="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Лютые Лебеди</v>
      </c>
      <c r="C4" s="6"/>
      <c r="D4" s="9">
        <v>5</v>
      </c>
      <c r="E4" s="10"/>
    </row>
    <row r="5" spans="1:13" s="11" customFormat="1" ht="15" customHeight="1" x14ac:dyDescent="0.25">
      <c r="A5" s="8">
        <v>9</v>
      </c>
      <c r="C5" s="12"/>
      <c r="E5" s="13"/>
    </row>
    <row r="6" spans="1:13" s="11" customFormat="1" ht="21" x14ac:dyDescent="0.35">
      <c r="A6" s="8"/>
      <c r="B6" s="14" t="s">
        <v>0</v>
      </c>
      <c r="C6" s="12">
        <v>4</v>
      </c>
      <c r="E6" s="15"/>
      <c r="F6" s="7" t="str">
        <f ca="1">IF(ISBLANK(D4),"",IF(D4&gt;D8,B4,B8))</f>
        <v>ЮлА</v>
      </c>
      <c r="G6" s="6"/>
      <c r="H6" s="9">
        <v>13</v>
      </c>
      <c r="I6" s="10"/>
    </row>
    <row r="7" spans="1:13" s="11" customFormat="1" ht="15" customHeight="1" x14ac:dyDescent="0.25">
      <c r="A7" s="8"/>
      <c r="C7" s="12"/>
      <c r="E7" s="15"/>
      <c r="I7" s="13"/>
    </row>
    <row r="8" spans="1:13" s="11" customFormat="1" ht="21" x14ac:dyDescent="0.25">
      <c r="A8" s="8" t="s">
        <v>1</v>
      </c>
      <c r="B8" s="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ЮлА</v>
      </c>
      <c r="C8" s="6"/>
      <c r="D8" s="9">
        <v>13</v>
      </c>
      <c r="E8" s="16"/>
      <c r="I8" s="15"/>
    </row>
    <row r="9" spans="1:13" s="11" customFormat="1" ht="15" customHeight="1" x14ac:dyDescent="0.25">
      <c r="A9" s="8">
        <v>16</v>
      </c>
      <c r="C9" s="12"/>
      <c r="I9" s="15"/>
    </row>
    <row r="10" spans="1:13" s="11" customFormat="1" ht="21" x14ac:dyDescent="0.35">
      <c r="A10" s="8"/>
      <c r="C10" s="12"/>
      <c r="F10" s="14" t="s">
        <v>0</v>
      </c>
      <c r="G10" s="11" t="s">
        <v>46</v>
      </c>
      <c r="H10" s="12"/>
      <c r="I10" s="15"/>
      <c r="J10" s="7" t="str">
        <f ca="1">IF(ISBLANK(H6),"",IF(H6&gt;H14,F6,F14))</f>
        <v>ЮлА</v>
      </c>
      <c r="K10" s="5"/>
      <c r="L10" s="9">
        <v>7</v>
      </c>
      <c r="M10" s="10"/>
    </row>
    <row r="11" spans="1:13" s="11" customFormat="1" ht="15" customHeight="1" x14ac:dyDescent="0.25">
      <c r="A11" s="8"/>
      <c r="C11" s="12"/>
      <c r="I11" s="15"/>
      <c r="M11" s="13"/>
    </row>
    <row r="12" spans="1:13" s="11" customFormat="1" ht="21" x14ac:dyDescent="0.25">
      <c r="A12" s="8" t="s">
        <v>1</v>
      </c>
      <c r="B12" s="5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2К</v>
      </c>
      <c r="C12" s="6"/>
      <c r="D12" s="9">
        <v>13</v>
      </c>
      <c r="E12" s="10"/>
      <c r="I12" s="15"/>
      <c r="M12" s="15"/>
    </row>
    <row r="13" spans="1:13" s="11" customFormat="1" ht="15" customHeight="1" x14ac:dyDescent="0.25">
      <c r="A13" s="8">
        <v>12</v>
      </c>
      <c r="C13" s="12"/>
      <c r="E13" s="13"/>
      <c r="I13" s="15"/>
      <c r="M13" s="15"/>
    </row>
    <row r="14" spans="1:13" s="11" customFormat="1" ht="21" x14ac:dyDescent="0.35">
      <c r="A14" s="8"/>
      <c r="B14" s="14" t="s">
        <v>0</v>
      </c>
      <c r="C14" s="12">
        <v>5</v>
      </c>
      <c r="E14" s="15"/>
      <c r="F14" s="7" t="str">
        <f ca="1">IF(ISBLANK(D12),"",IF(D12&gt;D16,B12,B16))</f>
        <v>2К</v>
      </c>
      <c r="G14" s="6"/>
      <c r="H14" s="9">
        <v>0</v>
      </c>
      <c r="I14" s="16"/>
      <c r="M14" s="15"/>
    </row>
    <row r="15" spans="1:13" s="11" customFormat="1" ht="15" customHeight="1" x14ac:dyDescent="0.25">
      <c r="A15" s="8"/>
      <c r="E15" s="15"/>
      <c r="M15" s="15"/>
    </row>
    <row r="16" spans="1:13" s="11" customFormat="1" ht="21" x14ac:dyDescent="0.25">
      <c r="A16" s="8" t="s">
        <v>1</v>
      </c>
      <c r="B16" s="5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Веселое Коромысло</v>
      </c>
      <c r="C16" s="6"/>
      <c r="D16" s="9">
        <v>11</v>
      </c>
      <c r="E16" s="16"/>
      <c r="M16" s="15"/>
    </row>
    <row r="17" spans="1:15" s="11" customFormat="1" ht="15" customHeight="1" x14ac:dyDescent="0.25">
      <c r="A17" s="8">
        <v>13</v>
      </c>
      <c r="M17" s="15"/>
    </row>
    <row r="18" spans="1:15" s="11" customFormat="1" ht="21" x14ac:dyDescent="0.35">
      <c r="A18" s="8"/>
      <c r="B18" s="14"/>
      <c r="J18" s="14" t="s">
        <v>0</v>
      </c>
      <c r="K18" s="11" t="s">
        <v>48</v>
      </c>
      <c r="L18" s="12"/>
      <c r="M18" s="15"/>
      <c r="N18" s="7" t="str">
        <f ca="1">IF(ISBLANK(L10),"",IF(L10&gt;L26,J10,J26))</f>
        <v>РедФокс</v>
      </c>
      <c r="O18" s="5"/>
    </row>
    <row r="19" spans="1:15" s="11" customFormat="1" ht="15" customHeight="1" x14ac:dyDescent="0.25">
      <c r="A19" s="8"/>
      <c r="M19" s="15"/>
    </row>
    <row r="20" spans="1:15" s="11" customFormat="1" ht="21" x14ac:dyDescent="0.25">
      <c r="A20" s="8" t="s">
        <v>1</v>
      </c>
      <c r="B20" s="5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Чирчик</v>
      </c>
      <c r="C20" s="6"/>
      <c r="D20" s="9">
        <v>13</v>
      </c>
      <c r="E20" s="10"/>
      <c r="M20" s="15"/>
    </row>
    <row r="21" spans="1:15" s="11" customFormat="1" ht="15" customHeight="1" x14ac:dyDescent="0.25">
      <c r="A21" s="8">
        <v>11</v>
      </c>
      <c r="E21" s="13"/>
      <c r="M21" s="15"/>
    </row>
    <row r="22" spans="1:15" s="11" customFormat="1" ht="21" x14ac:dyDescent="0.35">
      <c r="A22" s="8"/>
      <c r="B22" s="14" t="s">
        <v>0</v>
      </c>
      <c r="C22" s="12">
        <v>7</v>
      </c>
      <c r="E22" s="15"/>
      <c r="F22" s="7" t="str">
        <f ca="1">IF(ISBLANK(D20),"",IF(D20&gt;D24,B20,B24))</f>
        <v>Чирчик</v>
      </c>
      <c r="G22" s="6"/>
      <c r="H22" s="9">
        <v>12</v>
      </c>
      <c r="I22" s="10"/>
      <c r="M22" s="15"/>
    </row>
    <row r="23" spans="1:15" s="11" customFormat="1" ht="15" customHeight="1" x14ac:dyDescent="0.25">
      <c r="A23" s="8"/>
      <c r="E23" s="15"/>
      <c r="I23" s="13"/>
      <c r="M23" s="15"/>
    </row>
    <row r="24" spans="1:15" s="11" customFormat="1" ht="21" x14ac:dyDescent="0.25">
      <c r="A24" s="8" t="s">
        <v>1</v>
      </c>
      <c r="B24" s="5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Филармония</v>
      </c>
      <c r="C24" s="6"/>
      <c r="D24" s="9">
        <v>2</v>
      </c>
      <c r="E24" s="16"/>
      <c r="I24" s="15"/>
      <c r="M24" s="15"/>
    </row>
    <row r="25" spans="1:15" s="11" customFormat="1" ht="15" customHeight="1" x14ac:dyDescent="0.25">
      <c r="A25" s="8">
        <v>14</v>
      </c>
      <c r="I25" s="15"/>
      <c r="M25" s="15"/>
    </row>
    <row r="26" spans="1:15" s="11" customFormat="1" ht="21" x14ac:dyDescent="0.35">
      <c r="A26" s="8"/>
      <c r="F26" s="14" t="s">
        <v>0</v>
      </c>
      <c r="G26" s="11" t="s">
        <v>45</v>
      </c>
      <c r="H26" s="12"/>
      <c r="I26" s="15"/>
      <c r="J26" s="7" t="str">
        <f ca="1">IF(ISBLANK(H22),"",IF(H22&gt;H30,F22,F30))</f>
        <v>РедФокс</v>
      </c>
      <c r="K26" s="6"/>
      <c r="L26" s="9">
        <v>13</v>
      </c>
      <c r="M26" s="16"/>
    </row>
    <row r="27" spans="1:15" s="11" customFormat="1" ht="15" customHeight="1" x14ac:dyDescent="0.25">
      <c r="A27" s="8"/>
      <c r="I27" s="15"/>
    </row>
    <row r="28" spans="1:15" s="11" customFormat="1" ht="21" x14ac:dyDescent="0.25">
      <c r="A28" s="8" t="s">
        <v>1</v>
      </c>
      <c r="B28" s="5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РедФокс</v>
      </c>
      <c r="C28" s="6"/>
      <c r="D28" s="9">
        <v>13</v>
      </c>
      <c r="E28" s="10"/>
      <c r="I28" s="15"/>
    </row>
    <row r="29" spans="1:15" s="11" customFormat="1" ht="15" customHeight="1" x14ac:dyDescent="0.25">
      <c r="A29" s="8">
        <v>10</v>
      </c>
      <c r="E29" s="13"/>
      <c r="I29" s="15"/>
    </row>
    <row r="30" spans="1:15" s="11" customFormat="1" ht="21" x14ac:dyDescent="0.35">
      <c r="A30" s="8"/>
      <c r="B30" s="14" t="s">
        <v>0</v>
      </c>
      <c r="C30" s="12">
        <v>8</v>
      </c>
      <c r="E30" s="15"/>
      <c r="F30" s="7" t="str">
        <f ca="1">IF(ISBLANK(D28),"",IF(D28&gt;D32,B28,B32))</f>
        <v>РедФокс</v>
      </c>
      <c r="G30" s="6"/>
      <c r="H30" s="9">
        <v>13</v>
      </c>
      <c r="I30" s="16"/>
    </row>
    <row r="31" spans="1:15" s="11" customFormat="1" ht="15" customHeight="1" x14ac:dyDescent="0.25">
      <c r="A31" s="8"/>
      <c r="E31" s="15"/>
    </row>
    <row r="32" spans="1:15" s="11" customFormat="1" ht="21" x14ac:dyDescent="0.25">
      <c r="A32" s="8" t="s">
        <v>1</v>
      </c>
      <c r="B32" s="5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ФаКТ</v>
      </c>
      <c r="C32" s="6"/>
      <c r="D32" s="9">
        <v>1</v>
      </c>
      <c r="E32" s="16"/>
    </row>
    <row r="33" spans="1:10" s="11" customFormat="1" ht="21" x14ac:dyDescent="0.25">
      <c r="A33" s="8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s="11" customFormat="1" ht="21" x14ac:dyDescent="0.25">
      <c r="A36" s="8"/>
      <c r="B36" s="5" t="str">
        <f ca="1">IF(ISBLANK(H6),"",IF(H6&gt;H14,F14,F6))</f>
        <v>2К</v>
      </c>
      <c r="C36" s="6"/>
      <c r="D36" s="9">
        <v>5</v>
      </c>
      <c r="E36" s="10"/>
      <c r="F36" s="17"/>
      <c r="G36" s="17"/>
    </row>
    <row r="37" spans="1:10" s="11" customFormat="1" ht="15" customHeight="1" x14ac:dyDescent="0.25">
      <c r="A37" s="8"/>
      <c r="E37" s="13"/>
    </row>
    <row r="38" spans="1:10" s="11" customFormat="1" ht="21" x14ac:dyDescent="0.35">
      <c r="A38" s="8"/>
      <c r="B38" s="14" t="s">
        <v>0</v>
      </c>
      <c r="C38" s="11" t="s">
        <v>47</v>
      </c>
      <c r="E38" s="15"/>
      <c r="F38" s="7" t="str">
        <f ca="1">IF(ISBLANK(D36),"",IF(D36&gt;D40,B36,B40))</f>
        <v>Чирчик</v>
      </c>
      <c r="G38" s="5"/>
    </row>
    <row r="39" spans="1:10" s="11" customFormat="1" ht="15" customHeight="1" x14ac:dyDescent="0.25">
      <c r="A39" s="8"/>
      <c r="E39" s="15"/>
    </row>
    <row r="40" spans="1:10" s="11" customFormat="1" ht="21" x14ac:dyDescent="0.25">
      <c r="A40" s="8"/>
      <c r="B40" s="5" t="str">
        <f ca="1">IF(ISBLANK(H22),"",IF(H22&gt;H30,F30,F22))</f>
        <v>Чирчик</v>
      </c>
      <c r="C40" s="6"/>
      <c r="D40" s="9">
        <v>13</v>
      </c>
      <c r="E40" s="16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9">
    <mergeCell ref="B40:C40"/>
    <mergeCell ref="F14:G14"/>
    <mergeCell ref="B16:C16"/>
    <mergeCell ref="B36:C36"/>
    <mergeCell ref="F36:G36"/>
    <mergeCell ref="F38:G38"/>
    <mergeCell ref="B4:C4"/>
    <mergeCell ref="F6:G6"/>
    <mergeCell ref="B8:C8"/>
    <mergeCell ref="J10:K10"/>
    <mergeCell ref="B12:C12"/>
    <mergeCell ref="F30:G30"/>
    <mergeCell ref="B32:C32"/>
    <mergeCell ref="N18:O18"/>
    <mergeCell ref="B20:C20"/>
    <mergeCell ref="F22:G22"/>
    <mergeCell ref="B24:C24"/>
    <mergeCell ref="B28:C28"/>
    <mergeCell ref="J26:K26"/>
  </mergeCells>
  <pageMargins left="0.7" right="0.7" top="0.75" bottom="0.75" header="0.3" footer="0.3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X</vt:lpstr>
      <vt:lpstr>А</vt:lpstr>
      <vt:lpstr>B</vt:lpstr>
      <vt:lpstr>X!swiss_res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2019-12-07T13:30:22Z</cp:lastPrinted>
  <dcterms:created xsi:type="dcterms:W3CDTF">2012-05-14T14:45:43Z</dcterms:created>
  <dcterms:modified xsi:type="dcterms:W3CDTF">2019-12-07T16:47:55Z</dcterms:modified>
</cp:coreProperties>
</file>